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<sst xmlns="http://schemas.openxmlformats.org/spreadsheetml/2006/main" uniqueCount="387">
  <si>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</si>
  <si>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</si>
  <si>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</si>
  <si>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</si>
  <si>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</si>
  <si>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</si>
  <si>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</si>
  <si>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</si>
  <si>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</si>
  <si>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</si>
  <si>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</si>
  <si>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</si>
  <si>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</si>
  <si>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</si>
  <si>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</si>
  <si>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</si>
  <si>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</si>
  <si>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</si>
  <si>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</si>
  <si>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</si>
  <si>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</si>
  <si>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</si>
  <si>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</si>
  <si>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</si>
  <si>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</si>
  <si>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</si>
  <si>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</si>
  <si>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</si>
  <si>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</si>
  <si>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</si>
  <si>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</si>
  <si>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</si>
  <si>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</si>
  <si>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</si>
  <si>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</si>
  <si>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</si>
  <si>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</si>
  <si>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</si>
  <si>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</si>
  <si>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</si>
  <si>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</si>
  <si>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</si>
  <si>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</si>
  <si>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</si>
  <si>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</si>
  <si>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</si>
  <si>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</si>
  <si>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LBC-126</t>
  </si>
  <si>
    <t>Barômetro LBC-</t>
  </si>
  <si>
    <t>LBC-310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</si>
  <si>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</si>
  <si>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</si>
  <si>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</si>
  <si>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</si>
  <si>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</si>
  <si>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</si>
  <si>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</si>
  <si>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</si>
  <si>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</si>
  <si>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</si>
  <si>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</si>
  <si>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</si>
  <si>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</si>
  <si>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</si>
  <si>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</si>
  <si>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</si>
  <si>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</si>
  <si>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</si>
  <si>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</si>
  <si>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</si>
  <si>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</si>
  <si>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</si>
  <si>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</si>
  <si>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</si>
  <si>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</si>
  <si>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</si>
  <si>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LBC-025-15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</si>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</sst>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1" workbookViewId="0" view="pageBreakPreview" showGridLines="false" showRowColHeaders="1">
      <selection activeCell="L15" sqref="L15"/>
    </sheetView>
  </sheetViews>
  <sheetFormatPr defaultRowHeight="14.4" defaultColWidth="9.140625" outlineLevelRow="0" outlineLevelCol="0"/>
  <cols>
    <col min="1" max="1" width="1.42578125" customWidth="true" style="2"/>
    <col min="2" max="2" width="12.7109375" customWidth="true" style="2"/>
    <col min="3" max="3" width="9.5703125" customWidth="true" style="2"/>
    <col min="4" max="4" width="11.7109375" customWidth="true" style="2"/>
    <col min="5" max="5" width="8.85546875" customWidth="true" style="2"/>
    <col min="6" max="6" width="14.42578125" customWidth="true" style="2"/>
    <col min="7" max="7" width="14.42578125" customWidth="true" style="2"/>
    <col min="8" max="8" width="14.42578125" customWidth="true" style="2"/>
    <col min="9" max="9" width="13.28515625" customWidth="true" style="2"/>
    <col min="10" max="10" width="15.7109375" customWidth="true" style="2"/>
    <col min="11" max="11" width="15.7109375" customWidth="true" style="2"/>
    <col min="12" max="12" width="15.42578125" customWidth="true" style="2"/>
    <col min="13" max="13" width="11.5703125" customWidth="true" style="2"/>
    <col min="14" max="14" width="12.28515625" customWidth="true" style="2"/>
    <col min="15" max="15" width="11.85546875" customWidth="true" style="2"/>
    <col min="16" max="16" width="9.28515625" customWidth="true" style="2"/>
    <col min="17" max="17" width="9.28515625" customWidth="true" style="2"/>
    <col min="18" max="18" width="10" customWidth="true" style="2"/>
    <col min="19" max="19" width="6" customWidth="true" style="2"/>
    <col min="20" max="20" width="9.14062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262785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0.5</v>
      </c>
      <c r="E15" s="796"/>
      <c r="F15" s="94" t="s">
        <v>27</v>
      </c>
      <c r="G15" s="368">
        <v>4200</v>
      </c>
      <c r="H15" s="74" t="s">
        <v>28</v>
      </c>
      <c r="I15" s="395">
        <v>0.1</v>
      </c>
      <c r="J15" s="105" t="s">
        <v>29</v>
      </c>
      <c r="K15" s="411">
        <v>0.01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22.6</v>
      </c>
      <c r="G21" s="18" t="s">
        <v>55</v>
      </c>
      <c r="H21" s="409">
        <v>1009.7</v>
      </c>
      <c r="I21" s="19" t="s">
        <v>56</v>
      </c>
      <c r="J21" s="20" t="s">
        <v>57</v>
      </c>
      <c r="K21" s="412">
        <v>63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22.6</v>
      </c>
      <c r="G22" s="18" t="s">
        <v>55</v>
      </c>
      <c r="H22" s="409">
        <v>1009.7</v>
      </c>
      <c r="I22" s="19" t="s">
        <v>56</v>
      </c>
      <c r="J22" s="20" t="s">
        <v>57</v>
      </c>
      <c r="K22" s="412">
        <v>54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10</v>
      </c>
      <c r="C28" s="396" t="s">
        <v>76</v>
      </c>
      <c r="D28" s="759"/>
      <c r="E28" s="760"/>
      <c r="F28" s="414">
        <v>10.01</v>
      </c>
      <c r="G28" s="415">
        <v>10</v>
      </c>
      <c r="H28" s="416">
        <v>10.01</v>
      </c>
      <c r="J28" s="398"/>
      <c r="K28" s="399"/>
      <c r="L28" s="400"/>
      <c r="N28" s="248" t="str">
        <f>B28</f>
        <v>0</v>
      </c>
      <c r="O28" s="322">
        <v>-1.0E-5</v>
      </c>
      <c r="P28" s="323">
        <v>3.0E-5</v>
      </c>
      <c r="Q28" s="324"/>
      <c r="R28" s="325"/>
    </row>
    <row r="29" spans="1:20" customHeight="1" ht="23.25" s="117" customFormat="1">
      <c r="A29" s="47">
        <v>2</v>
      </c>
      <c r="B29" s="413">
        <v>30</v>
      </c>
      <c r="C29" s="396" t="s">
        <v>76</v>
      </c>
      <c r="D29" s="759"/>
      <c r="E29" s="760"/>
      <c r="F29" s="414">
        <v>29.99</v>
      </c>
      <c r="G29" s="415">
        <v>29.99</v>
      </c>
      <c r="H29" s="416">
        <v>29.99</v>
      </c>
      <c r="J29" s="398">
        <v>30</v>
      </c>
      <c r="K29" s="399">
        <v>30</v>
      </c>
      <c r="L29" s="400">
        <v>30.01</v>
      </c>
      <c r="N29" s="156" t="str">
        <f>B29</f>
        <v>0</v>
      </c>
      <c r="O29" s="326">
        <v>-6.0E-5</v>
      </c>
      <c r="P29" s="327">
        <v>4.0E-5</v>
      </c>
      <c r="Q29" s="328">
        <v>3.0E-5</v>
      </c>
      <c r="R29" s="329"/>
    </row>
    <row r="30" spans="1:20" customHeight="1" ht="23.25" s="117" customFormat="1">
      <c r="A30" s="47">
        <v>3</v>
      </c>
      <c r="B30" s="397">
        <v>70</v>
      </c>
      <c r="C30" s="396" t="s">
        <v>76</v>
      </c>
      <c r="D30" s="759"/>
      <c r="E30" s="760"/>
      <c r="F30" s="414">
        <v>69.97</v>
      </c>
      <c r="G30" s="415">
        <v>69.97</v>
      </c>
      <c r="H30" s="416">
        <v>69.98999999999999</v>
      </c>
      <c r="J30" s="398">
        <v>70</v>
      </c>
      <c r="K30" s="399">
        <v>70</v>
      </c>
      <c r="L30" s="400">
        <v>70.01000000000001</v>
      </c>
      <c r="N30" s="156" t="str">
        <f>B30</f>
        <v>0</v>
      </c>
      <c r="O30" s="326">
        <v>-0.00025</v>
      </c>
      <c r="P30" s="330">
        <v>6.999999999999999E-5</v>
      </c>
      <c r="Q30" s="331">
        <v>4.0E-5</v>
      </c>
      <c r="R30" s="332"/>
    </row>
    <row r="31" spans="1:20" customHeight="1" ht="23.25" s="117" customFormat="1">
      <c r="A31" s="47">
        <v>4</v>
      </c>
      <c r="B31" s="413">
        <v>100</v>
      </c>
      <c r="C31" s="396" t="s">
        <v>76</v>
      </c>
      <c r="D31" s="759"/>
      <c r="E31" s="760"/>
      <c r="F31" s="414">
        <v>99.94</v>
      </c>
      <c r="G31" s="415">
        <v>99.95</v>
      </c>
      <c r="H31" s="416">
        <v>99.94</v>
      </c>
      <c r="J31" s="398">
        <v>100</v>
      </c>
      <c r="K31" s="399">
        <v>100</v>
      </c>
      <c r="L31" s="400">
        <v>100.01</v>
      </c>
      <c r="N31" s="156" t="str">
        <f>B31</f>
        <v>0</v>
      </c>
      <c r="O31" s="407">
        <v>0.00029</v>
      </c>
      <c r="P31" s="330">
        <v>0.00013</v>
      </c>
      <c r="Q31" s="331"/>
      <c r="R31" s="332"/>
    </row>
    <row r="32" spans="1:20" customHeight="1" ht="23.25" s="117" customFormat="1">
      <c r="A32" s="47">
        <v>5</v>
      </c>
      <c r="B32" s="413"/>
      <c r="C32" s="396"/>
      <c r="D32" s="759"/>
      <c r="E32" s="760"/>
      <c r="F32" s="414"/>
      <c r="G32" s="415"/>
      <c r="H32" s="416"/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0" workbookViewId="0" view="pageBreakPreview" showGridLines="false" showRowColHeaders="1">
      <selection activeCell="N27" sqref="N27"/>
    </sheetView>
  </sheetViews>
  <sheetFormatPr defaultRowHeight="14.4" defaultColWidth="9.140625" outlineLevelRow="0" outlineLevelCol="0"/>
  <cols>
    <col min="1" max="1" width="12.7109375" customWidth="true" style="119"/>
    <col min="2" max="2" width="12.7109375" customWidth="true" style="119"/>
    <col min="3" max="3" width="12.7109375" customWidth="true" style="119"/>
    <col min="4" max="4" width="1.42578125" customWidth="true" style="119"/>
    <col min="5" max="5" width="11.85546875" customWidth="true" style="119"/>
    <col min="6" max="6" width="15" customWidth="true" style="119"/>
    <col min="7" max="7" width="11.140625" customWidth="true" style="119"/>
    <col min="8" max="8" width="10.5703125" customWidth="true" style="119"/>
    <col min="9" max="9" width="18" customWidth="true" style="119"/>
    <col min="10" max="10" width="18.7109375" customWidth="true" style="119"/>
    <col min="11" max="11" width="19" customWidth="true" style="119"/>
    <col min="12" max="12" width="16.28515625" customWidth="true" style="119"/>
    <col min="13" max="13" width="18.42578125" customWidth="true" style="119"/>
    <col min="14" max="14" width="14.7109375" customWidth="true" style="119"/>
    <col min="15" max="15" width="11.140625" customWidth="true" style="119"/>
    <col min="16" max="16" width="3.7109375" customWidth="true" style="38"/>
    <col min="17" max="17" width="10.140625" customWidth="true" style="119"/>
    <col min="18" max="18" width="5.42578125" customWidth="true" style="119"/>
    <col min="19" max="19" width="9.85546875" customWidth="true" style="119"/>
    <col min="20" max="20" width="11.28515625" customWidth="true" style="119"/>
    <col min="21" max="21" width="4.5703125" customWidth="true" style="119"/>
    <col min="22" max="22" width="22.28515625" customWidth="true" style="119"/>
    <col min="23" max="23" width="12" customWidth="true" style="119"/>
    <col min="24" max="24" width="9.140625" style="119"/>
    <col min="25" max="25" width="9.85546875" customWidth="true" style="119"/>
    <col min="26" max="26" width="9" customWidth="true" style="119"/>
    <col min="27" max="27" width="8" customWidth="true" style="119"/>
    <col min="28" max="28" width="9.5703125" customWidth="true" style="119"/>
    <col min="29" max="29" width="9.5703125" customWidth="true" style="119"/>
    <col min="30" max="30" width="8" customWidth="true" style="119"/>
    <col min="31" max="31" width="10.42578125" customWidth="true" style="119"/>
    <col min="32" max="32" width="9.5703125" customWidth="true" style="119"/>
    <col min="33" max="33" width="9" customWidth="true" style="119"/>
    <col min="34" max="34" width="10.42578125" customWidth="true" style="119"/>
    <col min="35" max="35" width="3" customWidth="true" style="119"/>
    <col min="36" max="36" width="8" customWidth="true" style="119"/>
    <col min="37" max="37" width="4.5703125" customWidth="true" style="119"/>
    <col min="38" max="38" width="6" customWidth="true" style="119"/>
    <col min="39" max="39" width="9.7109375" customWidth="true" style="119"/>
    <col min="40" max="40" width="9.140625" style="119"/>
    <col min="41" max="41" width="9.85546875" customWidth="true" style="119"/>
    <col min="42" max="42" width="10.28515625" customWidth="true" style="119"/>
    <col min="43" max="43" width="9.14062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.25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5.95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.5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.5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(STDEVA($A$42:$C$42))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W36^4/((W30^4/X30)+(W35^4/X35))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AE36^4/((AE30^4/AF30)+(AE35^4/AF35))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AM36^4/((AM30^4/AN30)+(AM35^4/AN35))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AE36*IF(AF36&gt;100,2,TINV(0.0455,AF36))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AM36*IF(AN36&gt;100,2,TINV(0.0455,AN36))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5.7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5.95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AE46^4/((AE40^4/AF40)+(AE45^4/AF45))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AM46^4/((AM40^4/AN40)+(AM45^4/AN45))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AE46*IF(AF46&gt;100,2,TINV(0.0455,AF46))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AM46*IF(AN46&gt;100,2,TINV(0.0455,AN46))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.25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5.95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W56^4/((W50^4/X50)+(W55^4/X55))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AE56^4/((AE50^4/AF50)+(AE55^4/AF55))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AM56^4/((AM50^4/AN50)+(AM55^4/AN55))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W56*IF(X56&gt;100,2,TINV(0.0455,X56))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AE56*IF(AF56&gt;100,2,TINV(0.0455,AF56))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AM56*IF(AN56&gt;100,2,TINV(0.0455,AN56))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.5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.5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AE66^4/((AE60^4/AF60)+(AE65^4/AF65))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AM66^4/((AM60^4/AN60)+(AM65^4/AN65))</f>
        <v>0</v>
      </c>
    </row>
    <row r="67" spans="1:43" customHeight="1" ht="14.2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AE66*IF(AF66&gt;100,2,TINV(0.0455,AF66))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AM66*IF(AN66&gt;100,2,TINV(0.0455,AN66))</f>
        <v>0</v>
      </c>
      <c r="AN67" s="177"/>
    </row>
    <row r="68" spans="1:43" customHeight="1" ht="14.2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.5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.5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40625" outlineLevelRow="0" outlineLevelCol="0"/>
  <cols>
    <col min="1" max="1" width="10.7109375" hidden="true" customWidth="true" style="442"/>
    <col min="2" max="2" width="0" hidden="true" customWidth="true" style="442"/>
    <col min="3" max="3" width="10.28515625" hidden="true" customWidth="true" style="442"/>
    <col min="4" max="4" width="7.42578125" hidden="true" customWidth="true" style="442"/>
    <col min="5" max="5" width="13.140625" hidden="true" customWidth="true" style="442"/>
    <col min="6" max="6" width="8.140625" customWidth="true" style="442"/>
    <col min="7" max="7" width="7.85546875" customWidth="true" style="442"/>
    <col min="8" max="8" width="8.7109375" customWidth="true" style="442"/>
    <col min="9" max="9" width="8.7109375" customWidth="true" style="442"/>
    <col min="10" max="10" width="22.28515625" customWidth="true" style="442"/>
    <col min="11" max="11" width="21.5703125" customWidth="true" style="718"/>
    <col min="12" max="12" width="21.5703125" customWidth="true" style="721"/>
    <col min="13" max="13" width="12.5703125" customWidth="true" style="721"/>
    <col min="14" max="14" width="8.140625" customWidth="true" style="721"/>
    <col min="15" max="15" width="12.5703125" customWidth="true" style="721"/>
    <col min="16" max="16" width="8.28515625" customWidth="true" style="721"/>
    <col min="17" max="17" width="13.85546875" customWidth="true" style="721"/>
    <col min="18" max="18" width="8.28515625" customWidth="true" style="722"/>
    <col min="19" max="19" width="8.5703125" customWidth="true" style="608"/>
    <col min="20" max="20" width="8.28515625" customWidth="true" style="717"/>
    <col min="21" max="21" width="9" customWidth="true" style="442"/>
    <col min="22" max="22" width="16.28515625" customWidth="true" style="740"/>
    <col min="23" max="23" width="7.42578125" customWidth="true" style="719"/>
    <col min="24" max="24" width="14" customWidth="true" style="720"/>
    <col min="25" max="25" width="3.5703125" customWidth="true" style="442"/>
    <col min="26" max="26" width="9.14062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3.2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1997-01-10T20:22:50-02:00</dcterms:created>
  <dcterms:modified xsi:type="dcterms:W3CDTF">2021-08-29T18:01:27-03:00</dcterms:modified>
  <dc:title/>
  <dc:description/>
  <dc:subject/>
  <cp:keywords/>
  <cp:category/>
</cp:coreProperties>
</file>